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V:\N-E\N-E-W\N-E-W-N\__Netznutzung-Gas\Projekte\Projekt Optimierungfaktoren THE\"/>
    </mc:Choice>
  </mc:AlternateContent>
  <xr:revisionPtr revIDLastSave="0" documentId="13_ncr:1_{3FC26A5E-6030-4508-8602-98D1C7309EE7}" xr6:coauthVersionLast="47" xr6:coauthVersionMax="47" xr10:uidLastSave="{00000000-0000-0000-0000-000000000000}"/>
  <bookViews>
    <workbookView xWindow="19080" yWindow="795" windowWidth="19440" windowHeight="15600" activeTab="1" xr2:uid="{00000000-000D-0000-FFFF-FFFF00000000}"/>
  </bookViews>
  <sheets>
    <sheet name="Info" sheetId="1" r:id="rId1"/>
    <sheet name="Netzbetreiber" sheetId="2" r:id="rId2"/>
    <sheet name="Anwendungsmethodik" sheetId="4" r:id="rId3"/>
  </sheets>
  <definedNames>
    <definedName name="_Fill" hidden="1">#REF!</definedName>
    <definedName name="_xlnm.Print_Area" localSheetId="1">Netzbetreiber!$A$1:$E$27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4" l="1"/>
</calcChain>
</file>

<file path=xl/sharedStrings.xml><?xml version="1.0" encoding="utf-8"?>
<sst xmlns="http://schemas.openxmlformats.org/spreadsheetml/2006/main" count="84" uniqueCount="78">
  <si>
    <t>Hinweise:</t>
  </si>
  <si>
    <t>Herausgeber:</t>
  </si>
  <si>
    <t xml:space="preserve">BDEW Bundesverband der Energie- und Wasserwirtschaft e.V., </t>
  </si>
  <si>
    <t>Reinhardtstraße 32</t>
  </si>
  <si>
    <t>10117 Berlin</t>
  </si>
  <si>
    <t xml:space="preserve">Verband kommunaler Unternehmen e.V. (VKU) </t>
  </si>
  <si>
    <t>Invalidenstraße 91</t>
  </si>
  <si>
    <t>10115 Berlin</t>
  </si>
  <si>
    <t>GEODE – Groupement Européen des entreprises et Organismes de Distribution d’Énergie, EWIV</t>
  </si>
  <si>
    <t>Magazinstraße 15-16</t>
  </si>
  <si>
    <t xml:space="preserve">10179 Berlin </t>
  </si>
  <si>
    <t xml:space="preserve">Stand: </t>
  </si>
  <si>
    <t xml:space="preserve">Version: </t>
  </si>
  <si>
    <t>BDEW / VKU / GEODE - Excel-Tabelle zu den anwendungsspezifischen Parametern</t>
  </si>
  <si>
    <t>Netzbetreiberinformationen</t>
  </si>
  <si>
    <t>1.</t>
  </si>
  <si>
    <t>Name des Netzbetreibers:</t>
  </si>
  <si>
    <t>2.</t>
  </si>
  <si>
    <t>Marktpartner-ID (DVGW-Nummer des Netzbetreibers)</t>
  </si>
  <si>
    <t>3.</t>
  </si>
  <si>
    <t>Straße, Nr.:</t>
  </si>
  <si>
    <t>4.</t>
  </si>
  <si>
    <t>Postleitzahl:</t>
  </si>
  <si>
    <t>5.</t>
  </si>
  <si>
    <t>Ort:</t>
  </si>
  <si>
    <t>6.</t>
  </si>
  <si>
    <t>Ansprechpartner SLP-Bilanzierung:</t>
  </si>
  <si>
    <t>7.</t>
  </si>
  <si>
    <t>Email-Adresse:</t>
  </si>
  <si>
    <t>8.</t>
  </si>
  <si>
    <t>Telefonnummer des Ansprechpartners:</t>
  </si>
  <si>
    <t>9.</t>
  </si>
  <si>
    <t>Anzahl betreuter Netzgebiete (Angabe 1 … 20)</t>
  </si>
  <si>
    <t>Stand der anwendungsspezifischen Parameter:</t>
  </si>
  <si>
    <t>Verwendung:</t>
  </si>
  <si>
    <t>ja</t>
  </si>
  <si>
    <t>nein</t>
  </si>
  <si>
    <t>Wochentag:</t>
  </si>
  <si>
    <t>Vorhersagetemperatur:</t>
  </si>
  <si>
    <t>sonstige Anpassung:</t>
  </si>
  <si>
    <t>Restlast (D-2) / Netzzustand:</t>
  </si>
  <si>
    <t>Ermittlung der Optimierungsfaktor F(opt):</t>
  </si>
  <si>
    <t>Beschreibung der Anwendungsmethodik zu den Optimierungsverfahren</t>
  </si>
  <si>
    <t>z.B. Basis für den Wochentags-Optimierungsfaktor F(opt-WT) sind die Wochentagsfaktoren der TUM gem. Leitfaden SLP Gas.</t>
  </si>
  <si>
    <t xml:space="preserve">Q'(D) = Q(D-2) </t>
  </si>
  <si>
    <t>Q(D-2): Restlast des Tages D-2</t>
  </si>
  <si>
    <t xml:space="preserve">Q'(D):  SLP-Allokationsmenge  (Ausgangsmenge im analytischen Verfahren mit 2 Tage Zeitversatz) </t>
  </si>
  <si>
    <t xml:space="preserve">Q'(D): analytische Ausgangsmenge </t>
  </si>
  <si>
    <t xml:space="preserve">F(opt-T(D)):  Vorhersagetemperatur-Optimierungsfaktor auf Basis der Temperaturregression f(T(D)) </t>
  </si>
  <si>
    <t>Q''(D) = Q'(D) x  F(opt-T(D))</t>
  </si>
  <si>
    <t>Q'''(D):  SLP-Allokationsmenge inkl. Wochentags-Optimierungsfaktor</t>
  </si>
  <si>
    <t>Q'''(D) = Q''(D) x  F(opt-WT)</t>
  </si>
  <si>
    <t xml:space="preserve">Q''(D): Ausgangsmenge </t>
  </si>
  <si>
    <t>Die Veröffentlichung erfolgt im Rahmen der Vorgaben der Kooperationsvereinbarung und des Leitfandens "Abwicklung von Standardlastprofilen Gas".</t>
  </si>
  <si>
    <t>Bei Netzbetreibern mit Netzgebieten mit H-Gas und L-Gas ist für jedes Netzgebiet eine separate Datei auszufüllen.</t>
  </si>
  <si>
    <t xml:space="preserve">Im Rahmen der Veröffentlichungspflichten des Netzbetreibers zum Standardlastprofilverfahren hat jeder Netzbetreiber, der anwendungsspezifische Parameter </t>
  </si>
  <si>
    <r>
      <t xml:space="preserve">gemäß der Tabelle 14 "verf.-spezif. und anwend.-spezif. Parameter des SLP-Verfahrens" aus dem Leitfaden SLP </t>
    </r>
    <r>
      <rPr>
        <sz val="11"/>
        <rFont val="Calibri"/>
        <family val="2"/>
        <scheme val="minor"/>
      </rPr>
      <t>Gas (KoV 9) verwendet,</t>
    </r>
  </si>
  <si>
    <r>
      <t xml:space="preserve">diese Excel-Datei mit der </t>
    </r>
    <r>
      <rPr>
        <b/>
        <sz val="11"/>
        <color theme="1"/>
        <rFont val="Calibri"/>
        <family val="2"/>
        <scheme val="minor"/>
      </rPr>
      <t>Anwendungsmethodik</t>
    </r>
    <r>
      <rPr>
        <sz val="11"/>
        <color theme="1"/>
        <rFont val="Calibri"/>
        <family val="2"/>
        <scheme val="minor"/>
      </rPr>
      <t xml:space="preserve"> zur Ermittlung anwendungsspezifischer Parameter auf seiner Internetseite zu veröffentlichen. </t>
    </r>
  </si>
  <si>
    <t xml:space="preserve">Die Mitteilung der tägl. anwendungsspezif. Parameter hat ab 1.10.2016 über das elektronische Datenformat SLPASP im täglichen Versand zu erfolgen.  </t>
  </si>
  <si>
    <t>2.0</t>
  </si>
  <si>
    <t>Sofern Anpassungen an der Anwendungsmethodik bei den anwendungsspezifischen Parametern vorgenommen werden, ist die Excel-Tabelle zu aktualisieren.</t>
  </si>
  <si>
    <t>Seit 1.10.2016 ist die Unterscheidung von anwendungsspezifischen Parametern bei mehreren vorhandenen Netzgebieten entfallen.</t>
  </si>
  <si>
    <r>
      <t xml:space="preserve">Die Veröffentlichung der Werte in dieser Excel Datei unter "tägl anwend Parameter" ist </t>
    </r>
    <r>
      <rPr>
        <u/>
        <sz val="11"/>
        <color theme="1"/>
        <rFont val="Calibri"/>
        <family val="2"/>
        <scheme val="minor"/>
      </rPr>
      <t>optional</t>
    </r>
    <r>
      <rPr>
        <sz val="11"/>
        <color theme="1"/>
        <rFont val="Calibri"/>
        <family val="2"/>
        <scheme val="minor"/>
      </rPr>
      <t xml:space="preserve"> und ist wie bisher als Stundenwerte vorgesehen. </t>
    </r>
  </si>
  <si>
    <t xml:space="preserve">Anwendungsmethodik gültig ab: </t>
  </si>
  <si>
    <t xml:space="preserve">Netzbetreiber mit analytischem Verfahren (reinem 2-Tage-Zeitversatz) ohne Optimierungsverfahren sowie Netzbetreiber mit synthetischem Verfahren mit </t>
  </si>
  <si>
    <t xml:space="preserve">die "Restlast für D-2" täglich über das SLPASP Format mitzuteilen. </t>
  </si>
  <si>
    <t xml:space="preserve">dynamischem Korrektfaktor, haben auch die "gesamte SLP-Allokation für D", die "gesamte SLP Basis-Allokation für D" und </t>
  </si>
  <si>
    <t xml:space="preserve">Werden vom Netzbetreiber bei den anwendungsspezif. Parametern Tageswerte verwendet, sind die Stundenwerte mit 24 gleichen Werten zu befüllen. </t>
  </si>
  <si>
    <t xml:space="preserve">Hier ist die Methodik des Netzbetreibers beschrieben, wie die Optimierungsfaktoren / dynamische Korrekturfaktoren ermittelt werden. </t>
  </si>
  <si>
    <t>ENERVIE Vernetz GmbH</t>
  </si>
  <si>
    <t>9870107900002</t>
  </si>
  <si>
    <t>Lennestr. 2</t>
  </si>
  <si>
    <t>Rainer Becker</t>
  </si>
  <si>
    <t>Lüdenscheid</t>
  </si>
  <si>
    <t>netznutzung-gas@enervie-vernetzt.de</t>
  </si>
  <si>
    <t xml:space="preserve">02351 5675-23208 </t>
  </si>
  <si>
    <t>Basis für die Allokationsmengenermittlung ist die Restlast des Vor-Vortages (D-2).</t>
  </si>
  <si>
    <t>Basis für den Vorhersagetemperatur-Optimierungsfaktor F(opt-T(D)) sind eine Netzregressionsfunktion.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</si>
</sst>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General&quot;.&quot;"/>
    <numFmt numFmtId="166" formatCode="_-* #,##0.00\ [$€]_-;\-* #,##0.00\ [$€]_-;_-* &quot;-&quot;??\ [$€]_-;_-@_-"/>
    <numFmt numFmtId="167" formatCode="#,#00"/>
    <numFmt numFmtId="168" formatCode="_(* #,##0.00_);_(* \(#,##0.00\);_(* &quot;-&quot;??_);_(@_)"/>
    <numFmt numFmtId="169" formatCode="0.0%"/>
    <numFmt numFmtId="170" formatCode=";;;"/>
    <numFmt numFmtId="171" formatCode="\$#,#00"/>
    <numFmt numFmtId="172" formatCode="\D\-00000"/>
  </numFmts>
  <fonts count="6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b/>
      <sz val="10"/>
      <color indexed="63"/>
      <name val="Arial"/>
      <family val="2"/>
    </font>
    <font>
      <b/>
      <sz val="10"/>
      <color rgb="FF3F3F3F"/>
      <name val="Arial"/>
      <family val="2"/>
    </font>
    <font>
      <b/>
      <sz val="10"/>
      <color indexed="52"/>
      <name val="Arial"/>
      <family val="2"/>
    </font>
    <font>
      <b/>
      <sz val="10"/>
      <color rgb="FFFA7D00"/>
      <name val="Arial"/>
      <family val="2"/>
    </font>
    <font>
      <sz val="10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sz val="10"/>
      <color rgb="FF3F3F76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i/>
      <sz val="10"/>
      <color indexed="23"/>
      <name val="Arial"/>
      <family val="2"/>
    </font>
    <font>
      <i/>
      <sz val="10"/>
      <color rgb="FF7F7F7F"/>
      <name val="Arial"/>
      <family val="2"/>
    </font>
    <font>
      <sz val="10"/>
      <color indexed="17"/>
      <name val="Arial"/>
      <family val="2"/>
    </font>
    <font>
      <sz val="10"/>
      <color rgb="FF006100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0"/>
      <color rgb="FF9C650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10"/>
      <color rgb="FF9C0006"/>
      <name val="Arial"/>
      <family val="2"/>
    </font>
    <font>
      <sz val="11"/>
      <color theme="1"/>
      <name val="DIN-Regular"/>
      <family val="2"/>
    </font>
    <font>
      <sz val="6"/>
      <name val="Helv"/>
    </font>
    <font>
      <b/>
      <sz val="15"/>
      <color indexed="5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theme="3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rgb="FFFA7D0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2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rgb="FFFF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1">
    <xf numFmtId="0" fontId="0" fillId="0" borderId="0"/>
    <xf numFmtId="165" fontId="10" fillId="0" borderId="0" applyFont="0" applyFill="0" applyBorder="0">
      <alignment horizontal="left"/>
    </xf>
    <xf numFmtId="0" fontId="11" fillId="3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35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36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37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38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1" fillId="39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1" fillId="4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41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42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37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40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1" fillId="43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3" fillId="44" borderId="0" applyNumberFormat="0" applyBorder="0" applyAlignment="0" applyProtection="0"/>
    <xf numFmtId="0" fontId="14" fillId="12" borderId="0" applyNumberFormat="0" applyBorder="0" applyAlignment="0" applyProtection="0"/>
    <xf numFmtId="0" fontId="13" fillId="41" borderId="0" applyNumberFormat="0" applyBorder="0" applyAlignment="0" applyProtection="0"/>
    <xf numFmtId="0" fontId="14" fillId="16" borderId="0" applyNumberFormat="0" applyBorder="0" applyAlignment="0" applyProtection="0"/>
    <xf numFmtId="0" fontId="13" fillId="42" borderId="0" applyNumberFormat="0" applyBorder="0" applyAlignment="0" applyProtection="0"/>
    <xf numFmtId="0" fontId="14" fillId="20" borderId="0" applyNumberFormat="0" applyBorder="0" applyAlignment="0" applyProtection="0"/>
    <xf numFmtId="0" fontId="13" fillId="45" borderId="0" applyNumberFormat="0" applyBorder="0" applyAlignment="0" applyProtection="0"/>
    <xf numFmtId="0" fontId="14" fillId="24" borderId="0" applyNumberFormat="0" applyBorder="0" applyAlignment="0" applyProtection="0"/>
    <xf numFmtId="0" fontId="13" fillId="46" borderId="0" applyNumberFormat="0" applyBorder="0" applyAlignment="0" applyProtection="0"/>
    <xf numFmtId="0" fontId="14" fillId="28" borderId="0" applyNumberFormat="0" applyBorder="0" applyAlignment="0" applyProtection="0"/>
    <xf numFmtId="0" fontId="13" fillId="47" borderId="0" applyNumberFormat="0" applyBorder="0" applyAlignment="0" applyProtection="0"/>
    <xf numFmtId="0" fontId="14" fillId="32" borderId="0" applyNumberFormat="0" applyBorder="0" applyAlignment="0" applyProtection="0"/>
    <xf numFmtId="0" fontId="13" fillId="48" borderId="0" applyNumberFormat="0" applyBorder="0" applyAlignment="0" applyProtection="0"/>
    <xf numFmtId="0" fontId="14" fillId="9" borderId="0" applyNumberFormat="0" applyBorder="0" applyAlignment="0" applyProtection="0"/>
    <xf numFmtId="0" fontId="13" fillId="49" borderId="0" applyNumberFormat="0" applyBorder="0" applyAlignment="0" applyProtection="0"/>
    <xf numFmtId="0" fontId="14" fillId="13" borderId="0" applyNumberFormat="0" applyBorder="0" applyAlignment="0" applyProtection="0"/>
    <xf numFmtId="0" fontId="13" fillId="50" borderId="0" applyNumberFormat="0" applyBorder="0" applyAlignment="0" applyProtection="0"/>
    <xf numFmtId="0" fontId="14" fillId="17" borderId="0" applyNumberFormat="0" applyBorder="0" applyAlignment="0" applyProtection="0"/>
    <xf numFmtId="0" fontId="13" fillId="45" borderId="0" applyNumberFormat="0" applyBorder="0" applyAlignment="0" applyProtection="0"/>
    <xf numFmtId="0" fontId="14" fillId="21" borderId="0" applyNumberFormat="0" applyBorder="0" applyAlignment="0" applyProtection="0"/>
    <xf numFmtId="0" fontId="13" fillId="46" borderId="0" applyNumberFormat="0" applyBorder="0" applyAlignment="0" applyProtection="0"/>
    <xf numFmtId="0" fontId="14" fillId="25" borderId="0" applyNumberFormat="0" applyBorder="0" applyAlignment="0" applyProtection="0"/>
    <xf numFmtId="0" fontId="13" fillId="51" borderId="0" applyNumberFormat="0" applyBorder="0" applyAlignment="0" applyProtection="0"/>
    <xf numFmtId="0" fontId="14" fillId="29" borderId="0" applyNumberFormat="0" applyBorder="0" applyAlignment="0" applyProtection="0"/>
    <xf numFmtId="0" fontId="15" fillId="52" borderId="11" applyNumberFormat="0" applyAlignment="0" applyProtection="0"/>
    <xf numFmtId="0" fontId="16" fillId="6" borderId="5" applyNumberFormat="0" applyAlignment="0" applyProtection="0"/>
    <xf numFmtId="0" fontId="17" fillId="52" borderId="12" applyNumberFormat="0" applyAlignment="0" applyProtection="0"/>
    <xf numFmtId="0" fontId="18" fillId="6" borderId="4" applyNumberFormat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" fontId="20" fillId="0" borderId="0">
      <protection locked="0"/>
    </xf>
    <xf numFmtId="14" fontId="19" fillId="0" borderId="0"/>
    <xf numFmtId="0" fontId="21" fillId="39" borderId="12" applyNumberFormat="0" applyAlignment="0" applyProtection="0"/>
    <xf numFmtId="0" fontId="22" fillId="5" borderId="4" applyNumberFormat="0" applyAlignment="0" applyProtection="0"/>
    <xf numFmtId="0" fontId="23" fillId="0" borderId="13" applyNumberFormat="0" applyFill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7" fontId="20" fillId="0" borderId="0">
      <protection locked="0"/>
    </xf>
    <xf numFmtId="0" fontId="27" fillId="36" borderId="0" applyNumberFormat="0" applyBorder="0" applyAlignment="0" applyProtection="0"/>
    <xf numFmtId="0" fontId="28" fillId="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3" fillId="0" borderId="0" applyFont="0" applyFill="0" applyBorder="0" applyAlignment="0" applyProtection="0"/>
    <xf numFmtId="1" fontId="34" fillId="0" borderId="0">
      <protection locked="0"/>
    </xf>
    <xf numFmtId="1" fontId="34" fillId="0" borderId="0">
      <protection locked="0"/>
    </xf>
    <xf numFmtId="0" fontId="35" fillId="53" borderId="0" applyNumberFormat="0" applyBorder="0" applyAlignment="0" applyProtection="0"/>
    <xf numFmtId="0" fontId="36" fillId="4" borderId="0" applyNumberFormat="0" applyBorder="0" applyAlignment="0" applyProtection="0"/>
    <xf numFmtId="0" fontId="11" fillId="54" borderId="14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9" fontId="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9" fontId="37" fillId="1" borderId="0" applyFont="0" applyFill="0" applyBorder="0" applyAlignment="0"/>
    <xf numFmtId="10" fontId="37" fillId="0" borderId="0" applyFont="0" applyFill="0" applyBorder="0" applyAlignment="0"/>
    <xf numFmtId="3" fontId="38" fillId="55" borderId="0" applyNumberFormat="0" applyFont="0" applyBorder="0"/>
    <xf numFmtId="0" fontId="39" fillId="35" borderId="0" applyNumberFormat="0" applyBorder="0" applyAlignment="0" applyProtection="0"/>
    <xf numFmtId="0" fontId="40" fillId="3" borderId="0" applyNumberFormat="0" applyBorder="0" applyAlignment="0" applyProtection="0"/>
    <xf numFmtId="0" fontId="8" fillId="0" borderId="0"/>
    <xf numFmtId="0" fontId="19" fillId="0" borderId="0"/>
    <xf numFmtId="0" fontId="19" fillId="0" borderId="0"/>
    <xf numFmtId="0" fontId="41" fillId="0" borderId="0"/>
    <xf numFmtId="0" fontId="1" fillId="0" borderId="0"/>
    <xf numFmtId="0" fontId="1" fillId="0" borderId="0"/>
    <xf numFmtId="0" fontId="41" fillId="0" borderId="0"/>
    <xf numFmtId="0" fontId="8" fillId="0" borderId="0"/>
    <xf numFmtId="0" fontId="8" fillId="0" borderId="0"/>
    <xf numFmtId="0" fontId="19" fillId="0" borderId="0"/>
    <xf numFmtId="0" fontId="8" fillId="0" borderId="0"/>
    <xf numFmtId="0" fontId="33" fillId="0" borderId="0"/>
    <xf numFmtId="0" fontId="8" fillId="0" borderId="0"/>
    <xf numFmtId="0" fontId="12" fillId="0" borderId="0"/>
    <xf numFmtId="0" fontId="12" fillId="0" borderId="0"/>
    <xf numFmtId="0" fontId="19" fillId="0" borderId="0"/>
    <xf numFmtId="0" fontId="12" fillId="0" borderId="0"/>
    <xf numFmtId="0" fontId="33" fillId="0" borderId="0"/>
    <xf numFmtId="0" fontId="8" fillId="0" borderId="0"/>
    <xf numFmtId="0" fontId="19" fillId="0" borderId="0"/>
    <xf numFmtId="0" fontId="8" fillId="0" borderId="0"/>
    <xf numFmtId="1" fontId="20" fillId="0" borderId="15">
      <protection locked="0"/>
    </xf>
    <xf numFmtId="0" fontId="42" fillId="0" borderId="0" applyNumberFormat="0" applyAlignment="0" applyProtection="0"/>
    <xf numFmtId="0" fontId="2" fillId="0" borderId="1" applyNumberFormat="0" applyFill="0" applyAlignment="0" applyProtection="0"/>
    <xf numFmtId="0" fontId="43" fillId="0" borderId="16" applyNumberFormat="0" applyFill="0" applyAlignment="0" applyProtection="0"/>
    <xf numFmtId="0" fontId="44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45" fillId="0" borderId="2" applyNumberFormat="0" applyFill="0" applyAlignment="0" applyProtection="0"/>
    <xf numFmtId="0" fontId="46" fillId="0" borderId="17" applyNumberFormat="0" applyFill="0" applyAlignment="0" applyProtection="0"/>
    <xf numFmtId="0" fontId="47" fillId="0" borderId="18" applyNumberFormat="0" applyFill="0" applyAlignment="0" applyProtection="0"/>
    <xf numFmtId="0" fontId="48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/>
    <xf numFmtId="170" fontId="51" fillId="0" borderId="0">
      <alignment horizontal="right"/>
    </xf>
    <xf numFmtId="0" fontId="52" fillId="0" borderId="19" applyNumberFormat="0" applyFill="0" applyAlignment="0" applyProtection="0"/>
    <xf numFmtId="0" fontId="53" fillId="0" borderId="6" applyNumberFormat="0" applyFill="0" applyAlignment="0" applyProtection="0"/>
    <xf numFmtId="171" fontId="20" fillId="0" borderId="0">
      <protection locked="0"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56" borderId="20" applyNumberFormat="0" applyAlignment="0" applyProtection="0"/>
    <xf numFmtId="0" fontId="57" fillId="7" borderId="7" applyNumberFormat="0" applyAlignment="0" applyProtection="0"/>
    <xf numFmtId="0" fontId="59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vertical="center"/>
    </xf>
    <xf numFmtId="0" fontId="0" fillId="0" borderId="0" xfId="0" applyFont="1"/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left" vertical="center" readingOrder="1"/>
    </xf>
    <xf numFmtId="0" fontId="0" fillId="0" borderId="0" xfId="0" applyAlignment="1">
      <alignment vertical="center"/>
    </xf>
    <xf numFmtId="0" fontId="5" fillId="33" borderId="10" xfId="0" applyFont="1" applyFill="1" applyBorder="1"/>
    <xf numFmtId="0" fontId="0" fillId="0" borderId="0" xfId="0" applyFont="1" applyAlignment="1">
      <alignment horizontal="right"/>
    </xf>
    <xf numFmtId="0" fontId="0" fillId="0" borderId="0" xfId="0" applyAlignment="1">
      <alignment horizontal="left" vertical="center"/>
    </xf>
    <xf numFmtId="14" fontId="58" fillId="57" borderId="10" xfId="109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/>
    <xf numFmtId="0" fontId="0" fillId="0" borderId="0" xfId="0" applyFont="1" applyBorder="1"/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109" applyFont="1" applyFill="1" applyAlignment="1">
      <alignment vertical="center"/>
    </xf>
    <xf numFmtId="0" fontId="0" fillId="57" borderId="10" xfId="0" applyFill="1" applyBorder="1" applyAlignment="1" applyProtection="1">
      <alignment horizontal="center"/>
      <protection locked="0"/>
    </xf>
    <xf numFmtId="0" fontId="58" fillId="58" borderId="0" xfId="109" applyFont="1" applyFill="1" applyProtection="1"/>
    <xf numFmtId="0" fontId="0" fillId="0" borderId="0" xfId="0" applyFill="1" applyAlignment="1">
      <alignment vertical="center"/>
    </xf>
    <xf numFmtId="0" fontId="0" fillId="57" borderId="10" xfId="0" applyFont="1" applyFill="1" applyBorder="1" applyAlignment="1" applyProtection="1">
      <alignment horizontal="center"/>
      <protection locked="0"/>
    </xf>
    <xf numFmtId="0" fontId="58" fillId="58" borderId="0" xfId="109" applyFont="1" applyFill="1" applyAlignment="1" applyProtection="1">
      <alignment horizontal="left"/>
    </xf>
    <xf numFmtId="0" fontId="60" fillId="57" borderId="10" xfId="150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5" fillId="0" borderId="0" xfId="0" applyFont="1"/>
    <xf numFmtId="0" fontId="0" fillId="0" borderId="0" xfId="0" applyAlignment="1">
      <alignment horizontal="right"/>
    </xf>
    <xf numFmtId="0" fontId="0" fillId="59" borderId="0" xfId="0" applyFill="1" applyProtection="1">
      <protection locked="0"/>
    </xf>
    <xf numFmtId="0" fontId="0" fillId="59" borderId="21" xfId="0" applyFill="1" applyBorder="1" applyAlignment="1" applyProtection="1">
      <alignment horizontal="center"/>
      <protection locked="0"/>
    </xf>
    <xf numFmtId="0" fontId="61" fillId="0" borderId="0" xfId="0" applyFont="1"/>
    <xf numFmtId="0" fontId="0" fillId="59" borderId="0" xfId="0" applyFont="1" applyFill="1" applyProtection="1">
      <protection locked="0"/>
    </xf>
    <xf numFmtId="0" fontId="0" fillId="33" borderId="10" xfId="0" applyFill="1" applyBorder="1" applyAlignment="1">
      <alignment horizontal="center"/>
    </xf>
    <xf numFmtId="14" fontId="0" fillId="33" borderId="10" xfId="0" applyNumberFormat="1" applyFont="1" applyFill="1" applyBorder="1" applyAlignment="1">
      <alignment horizontal="center"/>
    </xf>
    <xf numFmtId="0" fontId="0" fillId="0" borderId="0" xfId="0" applyFill="1"/>
    <xf numFmtId="0" fontId="62" fillId="0" borderId="0" xfId="0" applyFont="1" applyFill="1"/>
    <xf numFmtId="0" fontId="0" fillId="0" borderId="0" xfId="0" applyFont="1" applyFill="1"/>
    <xf numFmtId="14" fontId="63" fillId="0" borderId="0" xfId="0" applyNumberFormat="1" applyFont="1" applyFill="1" applyAlignment="1" applyProtection="1">
      <alignment horizontal="center"/>
      <protection locked="0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49" fontId="0" fillId="57" borderId="10" xfId="0" applyNumberFormat="1" applyFill="1" applyBorder="1" applyAlignment="1" applyProtection="1">
      <alignment horizontal="center"/>
      <protection locked="0"/>
    </xf>
    <xf numFmtId="172" fontId="0" fillId="57" borderId="10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left" vertical="top"/>
    </xf>
  </cellXfs>
  <cellStyles count="151">
    <cellStyle name="1." xfId="1" xr:uid="{00000000-0005-0000-0000-000000000000}"/>
    <cellStyle name="20 % - Akzent1 2" xfId="2" xr:uid="{00000000-0005-0000-0000-000001000000}"/>
    <cellStyle name="20 % - Akzent1 2 2" xfId="3" xr:uid="{00000000-0005-0000-0000-000002000000}"/>
    <cellStyle name="20 % - Akzent1 3" xfId="4" xr:uid="{00000000-0005-0000-0000-000003000000}"/>
    <cellStyle name="20 % - Akzent2 2" xfId="5" xr:uid="{00000000-0005-0000-0000-000004000000}"/>
    <cellStyle name="20 % - Akzent2 2 2" xfId="6" xr:uid="{00000000-0005-0000-0000-000005000000}"/>
    <cellStyle name="20 % - Akzent2 3" xfId="7" xr:uid="{00000000-0005-0000-0000-000006000000}"/>
    <cellStyle name="20 % - Akzent3 2" xfId="8" xr:uid="{00000000-0005-0000-0000-000007000000}"/>
    <cellStyle name="20 % - Akzent3 2 2" xfId="9" xr:uid="{00000000-0005-0000-0000-000008000000}"/>
    <cellStyle name="20 % - Akzent3 3" xfId="10" xr:uid="{00000000-0005-0000-0000-000009000000}"/>
    <cellStyle name="20 % - Akzent4 2" xfId="11" xr:uid="{00000000-0005-0000-0000-00000A000000}"/>
    <cellStyle name="20 % - Akzent4 2 2" xfId="12" xr:uid="{00000000-0005-0000-0000-00000B000000}"/>
    <cellStyle name="20 % - Akzent4 3" xfId="13" xr:uid="{00000000-0005-0000-0000-00000C000000}"/>
    <cellStyle name="20 % - Akzent5 2" xfId="14" xr:uid="{00000000-0005-0000-0000-00000D000000}"/>
    <cellStyle name="20 % - Akzent5 2 2" xfId="15" xr:uid="{00000000-0005-0000-0000-00000E000000}"/>
    <cellStyle name="20 % - Akzent5 3" xfId="16" xr:uid="{00000000-0005-0000-0000-00000F000000}"/>
    <cellStyle name="20 % - Akzent6 2" xfId="17" xr:uid="{00000000-0005-0000-0000-000010000000}"/>
    <cellStyle name="20 % - Akzent6 2 2" xfId="18" xr:uid="{00000000-0005-0000-0000-000011000000}"/>
    <cellStyle name="20 % - Akzent6 3" xfId="19" xr:uid="{00000000-0005-0000-0000-000012000000}"/>
    <cellStyle name="40 % - Akzent1 2" xfId="20" xr:uid="{00000000-0005-0000-0000-000013000000}"/>
    <cellStyle name="40 % - Akzent1 2 2" xfId="21" xr:uid="{00000000-0005-0000-0000-000014000000}"/>
    <cellStyle name="40 % - Akzent1 3" xfId="22" xr:uid="{00000000-0005-0000-0000-000015000000}"/>
    <cellStyle name="40 % - Akzent2 2" xfId="23" xr:uid="{00000000-0005-0000-0000-000016000000}"/>
    <cellStyle name="40 % - Akzent2 2 2" xfId="24" xr:uid="{00000000-0005-0000-0000-000017000000}"/>
    <cellStyle name="40 % - Akzent2 3" xfId="25" xr:uid="{00000000-0005-0000-0000-000018000000}"/>
    <cellStyle name="40 % - Akzent3 2" xfId="26" xr:uid="{00000000-0005-0000-0000-000019000000}"/>
    <cellStyle name="40 % - Akzent3 2 2" xfId="27" xr:uid="{00000000-0005-0000-0000-00001A000000}"/>
    <cellStyle name="40 % - Akzent3 3" xfId="28" xr:uid="{00000000-0005-0000-0000-00001B000000}"/>
    <cellStyle name="40 % - Akzent4 2" xfId="29" xr:uid="{00000000-0005-0000-0000-00001C000000}"/>
    <cellStyle name="40 % - Akzent4 2 2" xfId="30" xr:uid="{00000000-0005-0000-0000-00001D000000}"/>
    <cellStyle name="40 % - Akzent4 3" xfId="31" xr:uid="{00000000-0005-0000-0000-00001E000000}"/>
    <cellStyle name="40 % - Akzent5 2" xfId="32" xr:uid="{00000000-0005-0000-0000-00001F000000}"/>
    <cellStyle name="40 % - Akzent5 2 2" xfId="33" xr:uid="{00000000-0005-0000-0000-000020000000}"/>
    <cellStyle name="40 % - Akzent5 3" xfId="34" xr:uid="{00000000-0005-0000-0000-000021000000}"/>
    <cellStyle name="40 % - Akzent6 2" xfId="35" xr:uid="{00000000-0005-0000-0000-000022000000}"/>
    <cellStyle name="40 % - Akzent6 2 2" xfId="36" xr:uid="{00000000-0005-0000-0000-000023000000}"/>
    <cellStyle name="40 % - Akzent6 3" xfId="37" xr:uid="{00000000-0005-0000-0000-000024000000}"/>
    <cellStyle name="60 % - Akzent1 2" xfId="38" xr:uid="{00000000-0005-0000-0000-000025000000}"/>
    <cellStyle name="60 % - Akzent1 2 2" xfId="39" xr:uid="{00000000-0005-0000-0000-000026000000}"/>
    <cellStyle name="60 % - Akzent2 2" xfId="40" xr:uid="{00000000-0005-0000-0000-000027000000}"/>
    <cellStyle name="60 % - Akzent2 2 2" xfId="41" xr:uid="{00000000-0005-0000-0000-000028000000}"/>
    <cellStyle name="60 % - Akzent3 2" xfId="42" xr:uid="{00000000-0005-0000-0000-000029000000}"/>
    <cellStyle name="60 % - Akzent3 2 2" xfId="43" xr:uid="{00000000-0005-0000-0000-00002A000000}"/>
    <cellStyle name="60 % - Akzent4 2" xfId="44" xr:uid="{00000000-0005-0000-0000-00002B000000}"/>
    <cellStyle name="60 % - Akzent4 2 2" xfId="45" xr:uid="{00000000-0005-0000-0000-00002C000000}"/>
    <cellStyle name="60 % - Akzent5 2" xfId="46" xr:uid="{00000000-0005-0000-0000-00002D000000}"/>
    <cellStyle name="60 % - Akzent5 2 2" xfId="47" xr:uid="{00000000-0005-0000-0000-00002E000000}"/>
    <cellStyle name="60 % - Akzent6 2" xfId="48" xr:uid="{00000000-0005-0000-0000-00002F000000}"/>
    <cellStyle name="60 % - Akzent6 2 2" xfId="49" xr:uid="{00000000-0005-0000-0000-000030000000}"/>
    <cellStyle name="Akzent1 2" xfId="50" xr:uid="{00000000-0005-0000-0000-000031000000}"/>
    <cellStyle name="Akzent1 2 2" xfId="51" xr:uid="{00000000-0005-0000-0000-000032000000}"/>
    <cellStyle name="Akzent2 2" xfId="52" xr:uid="{00000000-0005-0000-0000-000033000000}"/>
    <cellStyle name="Akzent2 2 2" xfId="53" xr:uid="{00000000-0005-0000-0000-000034000000}"/>
    <cellStyle name="Akzent3 2" xfId="54" xr:uid="{00000000-0005-0000-0000-000035000000}"/>
    <cellStyle name="Akzent3 2 2" xfId="55" xr:uid="{00000000-0005-0000-0000-000036000000}"/>
    <cellStyle name="Akzent4 2" xfId="56" xr:uid="{00000000-0005-0000-0000-000037000000}"/>
    <cellStyle name="Akzent4 2 2" xfId="57" xr:uid="{00000000-0005-0000-0000-000038000000}"/>
    <cellStyle name="Akzent5 2" xfId="58" xr:uid="{00000000-0005-0000-0000-000039000000}"/>
    <cellStyle name="Akzent5 2 2" xfId="59" xr:uid="{00000000-0005-0000-0000-00003A000000}"/>
    <cellStyle name="Akzent6 2" xfId="60" xr:uid="{00000000-0005-0000-0000-00003B000000}"/>
    <cellStyle name="Akzent6 2 2" xfId="61" xr:uid="{00000000-0005-0000-0000-00003C000000}"/>
    <cellStyle name="Ausgabe 2" xfId="62" xr:uid="{00000000-0005-0000-0000-00003D000000}"/>
    <cellStyle name="Ausgabe 2 2" xfId="63" xr:uid="{00000000-0005-0000-0000-00003E000000}"/>
    <cellStyle name="Berechnung 2" xfId="64" xr:uid="{00000000-0005-0000-0000-00003F000000}"/>
    <cellStyle name="Berechnung 2 2" xfId="65" xr:uid="{00000000-0005-0000-0000-000040000000}"/>
    <cellStyle name="Comma [0]" xfId="66" xr:uid="{00000000-0005-0000-0000-000041000000}"/>
    <cellStyle name="Currency [0]" xfId="67" xr:uid="{00000000-0005-0000-0000-000042000000}"/>
    <cellStyle name="Datum" xfId="68" xr:uid="{00000000-0005-0000-0000-000043000000}"/>
    <cellStyle name="Datum [0]" xfId="69" xr:uid="{00000000-0005-0000-0000-000044000000}"/>
    <cellStyle name="Eingabe 2" xfId="70" xr:uid="{00000000-0005-0000-0000-000046000000}"/>
    <cellStyle name="Eingabe 2 2" xfId="71" xr:uid="{00000000-0005-0000-0000-000047000000}"/>
    <cellStyle name="Ergebnis 2" xfId="72" xr:uid="{00000000-0005-0000-0000-000048000000}"/>
    <cellStyle name="Ergebnis 2 2" xfId="73" xr:uid="{00000000-0005-0000-0000-000049000000}"/>
    <cellStyle name="Erklärender Text 2" xfId="74" xr:uid="{00000000-0005-0000-0000-00004A000000}"/>
    <cellStyle name="Erklärender Text 2 2" xfId="75" xr:uid="{00000000-0005-0000-0000-00004B000000}"/>
    <cellStyle name="Euro" xfId="76" xr:uid="{00000000-0005-0000-0000-00004C000000}"/>
    <cellStyle name="Euro 2" xfId="77" xr:uid="{00000000-0005-0000-0000-00004D000000}"/>
    <cellStyle name="Fest" xfId="78" xr:uid="{00000000-0005-0000-0000-00004E000000}"/>
    <cellStyle name="Gut 2" xfId="79" xr:uid="{00000000-0005-0000-0000-00004F000000}"/>
    <cellStyle name="Gut 2 2" xfId="80" xr:uid="{00000000-0005-0000-0000-000050000000}"/>
    <cellStyle name="Helv 08" xfId="81" xr:uid="{00000000-0005-0000-0000-000051000000}"/>
    <cellStyle name="Helv 12 fett" xfId="82" xr:uid="{00000000-0005-0000-0000-000052000000}"/>
    <cellStyle name="Helv 14 fett" xfId="83" xr:uid="{00000000-0005-0000-0000-000053000000}"/>
    <cellStyle name="Helv 18 fett" xfId="84" xr:uid="{00000000-0005-0000-0000-000054000000}"/>
    <cellStyle name="Komma 2" xfId="85" xr:uid="{00000000-0005-0000-0000-000055000000}"/>
    <cellStyle name="Komma 2 2" xfId="86" xr:uid="{00000000-0005-0000-0000-000056000000}"/>
    <cellStyle name="Komma 3" xfId="87" xr:uid="{00000000-0005-0000-0000-000057000000}"/>
    <cellStyle name="Kopfzeile1" xfId="88" xr:uid="{00000000-0005-0000-0000-000058000000}"/>
    <cellStyle name="Kopfzeile2" xfId="89" xr:uid="{00000000-0005-0000-0000-000059000000}"/>
    <cellStyle name="Link" xfId="150" builtinId="8"/>
    <cellStyle name="Neutral 2" xfId="90" xr:uid="{00000000-0005-0000-0000-00005B000000}"/>
    <cellStyle name="Neutral 2 2" xfId="91" xr:uid="{00000000-0005-0000-0000-00005C000000}"/>
    <cellStyle name="Notiz 2" xfId="92" xr:uid="{00000000-0005-0000-0000-00005D000000}"/>
    <cellStyle name="Notiz 2 2" xfId="93" xr:uid="{00000000-0005-0000-0000-00005E000000}"/>
    <cellStyle name="Notiz 2 3" xfId="94" xr:uid="{00000000-0005-0000-0000-00005F000000}"/>
    <cellStyle name="Notiz 3" xfId="95" xr:uid="{00000000-0005-0000-0000-000060000000}"/>
    <cellStyle name="Notiz 4" xfId="96" xr:uid="{00000000-0005-0000-0000-000061000000}"/>
    <cellStyle name="Prozent 2" xfId="97" xr:uid="{00000000-0005-0000-0000-000062000000}"/>
    <cellStyle name="Prozent 2 2" xfId="98" xr:uid="{00000000-0005-0000-0000-000063000000}"/>
    <cellStyle name="Prozent 3" xfId="99" xr:uid="{00000000-0005-0000-0000-000064000000}"/>
    <cellStyle name="Prozent[1]" xfId="100" xr:uid="{00000000-0005-0000-0000-000065000000}"/>
    <cellStyle name="Prozent[2]" xfId="101" xr:uid="{00000000-0005-0000-0000-000066000000}"/>
    <cellStyle name="Schattiert" xfId="102" xr:uid="{00000000-0005-0000-0000-000067000000}"/>
    <cellStyle name="Schlecht 2" xfId="103" xr:uid="{00000000-0005-0000-0000-000068000000}"/>
    <cellStyle name="Schlecht 2 2" xfId="104" xr:uid="{00000000-0005-0000-0000-000069000000}"/>
    <cellStyle name="Standard" xfId="0" builtinId="0"/>
    <cellStyle name="Standard 2" xfId="105" xr:uid="{00000000-0005-0000-0000-00006B000000}"/>
    <cellStyle name="Standard 2 2" xfId="106" xr:uid="{00000000-0005-0000-0000-00006C000000}"/>
    <cellStyle name="Standard 2 2 2" xfId="107" xr:uid="{00000000-0005-0000-0000-00006D000000}"/>
    <cellStyle name="Standard 2 2 3" xfId="108" xr:uid="{00000000-0005-0000-0000-00006E000000}"/>
    <cellStyle name="Standard 2 3" xfId="109" xr:uid="{00000000-0005-0000-0000-00006F000000}"/>
    <cellStyle name="Standard 2 4" xfId="110" xr:uid="{00000000-0005-0000-0000-000070000000}"/>
    <cellStyle name="Standard 2 5" xfId="111" xr:uid="{00000000-0005-0000-0000-000071000000}"/>
    <cellStyle name="Standard 3" xfId="112" xr:uid="{00000000-0005-0000-0000-000072000000}"/>
    <cellStyle name="Standard 3 2" xfId="113" xr:uid="{00000000-0005-0000-0000-000073000000}"/>
    <cellStyle name="Standard 3 2 2" xfId="114" xr:uid="{00000000-0005-0000-0000-000074000000}"/>
    <cellStyle name="Standard 3 2 2 2" xfId="115" xr:uid="{00000000-0005-0000-0000-000075000000}"/>
    <cellStyle name="Standard 3 3" xfId="116" xr:uid="{00000000-0005-0000-0000-000076000000}"/>
    <cellStyle name="Standard 3 3 2" xfId="117" xr:uid="{00000000-0005-0000-0000-000077000000}"/>
    <cellStyle name="Standard 3 4" xfId="118" xr:uid="{00000000-0005-0000-0000-000078000000}"/>
    <cellStyle name="Standard 4" xfId="119" xr:uid="{00000000-0005-0000-0000-000079000000}"/>
    <cellStyle name="Standard 4 2" xfId="120" xr:uid="{00000000-0005-0000-0000-00007A000000}"/>
    <cellStyle name="Standard 4 2 2" xfId="121" xr:uid="{00000000-0005-0000-0000-00007B000000}"/>
    <cellStyle name="Standard 5" xfId="122" xr:uid="{00000000-0005-0000-0000-00007C000000}"/>
    <cellStyle name="Standard 5 2" xfId="123" xr:uid="{00000000-0005-0000-0000-00007D000000}"/>
    <cellStyle name="Standard 5 3" xfId="124" xr:uid="{00000000-0005-0000-0000-00007E000000}"/>
    <cellStyle name="Standard 6" xfId="125" xr:uid="{00000000-0005-0000-0000-00007F000000}"/>
    <cellStyle name="Summe" xfId="126" xr:uid="{00000000-0005-0000-0000-000080000000}"/>
    <cellStyle name="test1" xfId="127" xr:uid="{00000000-0005-0000-0000-000081000000}"/>
    <cellStyle name="Überschrift 1 2" xfId="128" xr:uid="{00000000-0005-0000-0000-000082000000}"/>
    <cellStyle name="Überschrift 1 3" xfId="129" xr:uid="{00000000-0005-0000-0000-000083000000}"/>
    <cellStyle name="Überschrift 1 3 2" xfId="130" xr:uid="{00000000-0005-0000-0000-000084000000}"/>
    <cellStyle name="Überschrift 2 2" xfId="131" xr:uid="{00000000-0005-0000-0000-000085000000}"/>
    <cellStyle name="Überschrift 2 2 2" xfId="132" xr:uid="{00000000-0005-0000-0000-000086000000}"/>
    <cellStyle name="Überschrift 2 2 3" xfId="133" xr:uid="{00000000-0005-0000-0000-000087000000}"/>
    <cellStyle name="Überschrift 2 3" xfId="134" xr:uid="{00000000-0005-0000-0000-000088000000}"/>
    <cellStyle name="Überschrift 3 2" xfId="135" xr:uid="{00000000-0005-0000-0000-000089000000}"/>
    <cellStyle name="Überschrift 3 2 2" xfId="136" xr:uid="{00000000-0005-0000-0000-00008A000000}"/>
    <cellStyle name="Überschrift 4 2" xfId="137" xr:uid="{00000000-0005-0000-0000-00008B000000}"/>
    <cellStyle name="Überschrift 4 3" xfId="138" xr:uid="{00000000-0005-0000-0000-00008C000000}"/>
    <cellStyle name="Überschrift 4 3 2" xfId="139" xr:uid="{00000000-0005-0000-0000-00008D000000}"/>
    <cellStyle name="Überschrift 5" xfId="140" xr:uid="{00000000-0005-0000-0000-00008E000000}"/>
    <cellStyle name="Undefiniert" xfId="141" xr:uid="{00000000-0005-0000-0000-00008F000000}"/>
    <cellStyle name="verborgen" xfId="142" xr:uid="{00000000-0005-0000-0000-000090000000}"/>
    <cellStyle name="Verknüpfte Zelle 2" xfId="143" xr:uid="{00000000-0005-0000-0000-000091000000}"/>
    <cellStyle name="Verknüpfte Zelle 2 2" xfId="144" xr:uid="{00000000-0005-0000-0000-000092000000}"/>
    <cellStyle name="Whrung" xfId="145" xr:uid="{00000000-0005-0000-0000-000093000000}"/>
    <cellStyle name="Warnender Text 2" xfId="146" xr:uid="{00000000-0005-0000-0000-000094000000}"/>
    <cellStyle name="Warnender Text 2 2" xfId="147" xr:uid="{00000000-0005-0000-0000-000095000000}"/>
    <cellStyle name="Zelle überprüfen 2" xfId="148" xr:uid="{00000000-0005-0000-0000-000096000000}"/>
    <cellStyle name="Zelle überprüfen 2 2" xfId="149" xr:uid="{00000000-0005-0000-0000-000097000000}"/>
  </cellStyles>
  <dxfs count="4"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</dxfs>
  <tableStyles count="1" defaultTableStyle="TableStyleMedium2" defaultPivotStyle="PivotStyleLight16">
    <tableStyle name="Tabellenformat 1" pivot="0" count="0" xr9:uid="{00000000-0011-0000-FFFF-FFFF00000000}"/>
  </tableStyles>
  <colors>
    <mruColors>
      <color rgb="FFFFFFCC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47625</xdr:colOff>
      <xdr:row>0</xdr:row>
      <xdr:rowOff>226218</xdr:rowOff>
    </xdr:from>
    <xdr:to>
      <xdr:col>2</xdr:col>
      <xdr:colOff>561975</xdr:colOff>
      <xdr:row>0</xdr:row>
      <xdr:rowOff>835818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26218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7569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8494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35719</xdr:colOff>
      <xdr:row>0</xdr:row>
      <xdr:rowOff>178593</xdr:rowOff>
    </xdr:from>
    <xdr:to>
      <xdr:col>2</xdr:col>
      <xdr:colOff>919163</xdr:colOff>
      <xdr:row>0</xdr:row>
      <xdr:rowOff>788193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219" y="17859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44"/>
  <sheetViews>
    <sheetView showGridLines="0" topLeftCell="A22" zoomScale="99" zoomScaleNormal="99" workbookViewId="0">
      <selection activeCell="B17" sqref="B17"/>
    </sheetView>
  </sheetViews>
  <sheetFormatPr baseColWidth="10" defaultColWidth="0" defaultRowHeight="15" customHeight="1" zeroHeight="1"/>
  <cols>
    <col min="1" max="1" width="2.85546875" customWidth="1"/>
    <col min="2" max="15" width="11.42578125" customWidth="1"/>
    <col min="16" max="16384" width="11.42578125" hidden="1"/>
  </cols>
  <sheetData>
    <row r="1" spans="2:15" ht="75.75" customHeight="1"/>
    <row r="2" spans="2:15" ht="23.25">
      <c r="B2" s="1" t="s">
        <v>13</v>
      </c>
    </row>
    <row r="3" spans="2:15"/>
    <row r="4" spans="2:15">
      <c r="B4" t="s">
        <v>55</v>
      </c>
    </row>
    <row r="5" spans="2:15">
      <c r="B5" t="s">
        <v>56</v>
      </c>
    </row>
    <row r="6" spans="2:15">
      <c r="B6" s="39" t="s">
        <v>57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2:15">
      <c r="B7" s="39" t="s">
        <v>58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</row>
    <row r="8" spans="2:15">
      <c r="B8" s="39" t="s">
        <v>62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</row>
    <row r="9" spans="2:15">
      <c r="B9" s="39" t="s">
        <v>67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2:15"/>
    <row r="11" spans="2:15">
      <c r="B11" t="s">
        <v>53</v>
      </c>
    </row>
    <row r="12" spans="2:15">
      <c r="B12" t="s">
        <v>60</v>
      </c>
    </row>
    <row r="13" spans="2:15"/>
    <row r="14" spans="2:15">
      <c r="B14" s="2" t="s">
        <v>0</v>
      </c>
    </row>
    <row r="15" spans="2:15">
      <c r="B15" s="37" t="s">
        <v>61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</row>
    <row r="16" spans="2:15" ht="15.75" customHeight="1">
      <c r="B16" s="45" t="s">
        <v>64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</row>
    <row r="17" spans="2:15" ht="15.75" customHeight="1">
      <c r="B17" t="s">
        <v>66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</row>
    <row r="18" spans="2:15" ht="15.75" customHeight="1">
      <c r="B18" s="42" t="s">
        <v>65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</row>
    <row r="19" spans="2:15">
      <c r="B19" t="s">
        <v>54</v>
      </c>
    </row>
    <row r="20" spans="2:15"/>
    <row r="21" spans="2:15">
      <c r="B21" s="3" t="s">
        <v>1</v>
      </c>
      <c r="C21" s="4"/>
    </row>
    <row r="22" spans="2:15">
      <c r="B22" s="4"/>
      <c r="C22" s="4"/>
      <c r="G22" s="5"/>
    </row>
    <row r="23" spans="2:15">
      <c r="B23" s="6" t="s">
        <v>2</v>
      </c>
      <c r="C23" s="4"/>
    </row>
    <row r="24" spans="2:15">
      <c r="B24" s="7" t="s">
        <v>3</v>
      </c>
      <c r="C24" s="4"/>
    </row>
    <row r="25" spans="2:15">
      <c r="B25" s="7" t="s">
        <v>4</v>
      </c>
      <c r="C25" s="4"/>
    </row>
    <row r="26" spans="2:15">
      <c r="B26" s="6"/>
      <c r="C26" s="4"/>
    </row>
    <row r="27" spans="2:15">
      <c r="B27" s="8" t="s">
        <v>5</v>
      </c>
      <c r="C27" s="4"/>
    </row>
    <row r="28" spans="2:15">
      <c r="B28" s="7" t="s">
        <v>6</v>
      </c>
      <c r="C28" s="4"/>
    </row>
    <row r="29" spans="2:15">
      <c r="B29" s="7" t="s">
        <v>7</v>
      </c>
      <c r="C29" s="4"/>
    </row>
    <row r="30" spans="2:15">
      <c r="B30" s="6"/>
      <c r="C30" s="4"/>
    </row>
    <row r="31" spans="2:15">
      <c r="B31" s="6" t="s">
        <v>8</v>
      </c>
      <c r="C31" s="4"/>
    </row>
    <row r="32" spans="2:15">
      <c r="B32" s="7" t="s">
        <v>9</v>
      </c>
      <c r="C32" s="4"/>
    </row>
    <row r="33" spans="2:3">
      <c r="B33" s="7" t="s">
        <v>10</v>
      </c>
      <c r="C33" s="4"/>
    </row>
    <row r="34" spans="2:3">
      <c r="B34" s="4"/>
      <c r="C34" s="4"/>
    </row>
    <row r="35" spans="2:3">
      <c r="B35" s="9" t="s">
        <v>11</v>
      </c>
      <c r="C35" s="36">
        <v>42551</v>
      </c>
    </row>
    <row r="36" spans="2:3">
      <c r="B36" s="9" t="s">
        <v>12</v>
      </c>
      <c r="C36" s="35" t="s">
        <v>59</v>
      </c>
    </row>
    <row r="37" spans="2:3"/>
    <row r="38" spans="2:3"/>
    <row r="39" spans="2:3" hidden="1"/>
    <row r="40" spans="2:3" hidden="1"/>
    <row r="41" spans="2:3" hidden="1"/>
    <row r="42" spans="2:3" hidden="1"/>
    <row r="43" spans="2:3" hidden="1"/>
    <row r="44" spans="2:3" ht="15" customHeight="1"/>
  </sheetData>
  <sheetProtection sheet="1" objects="1" scenarios="1"/>
  <mergeCells count="1">
    <mergeCell ref="B16:O16"/>
  </mergeCells>
  <pageMargins left="0.7" right="0.7" top="0.78740157499999996" bottom="0.78740157499999996" header="0.3" footer="0.3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O50"/>
  <sheetViews>
    <sheetView showGridLines="0" tabSelected="1" zoomScale="80" zoomScaleNormal="80" workbookViewId="0">
      <selection activeCell="D4" sqref="D4"/>
    </sheetView>
  </sheetViews>
  <sheetFormatPr baseColWidth="10" defaultColWidth="0" defaultRowHeight="15" customHeight="1" zeroHeight="1"/>
  <cols>
    <col min="1" max="1" width="2.85546875" customWidth="1"/>
    <col min="2" max="2" width="5.85546875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2:6" ht="75.75" customHeight="1"/>
    <row r="2" spans="2:6" ht="23.25">
      <c r="B2" s="1" t="s">
        <v>14</v>
      </c>
    </row>
    <row r="3" spans="2:6" ht="15" customHeight="1">
      <c r="B3" s="10"/>
      <c r="C3" s="4"/>
      <c r="D3" s="4"/>
      <c r="E3" s="4"/>
      <c r="F3" s="4"/>
    </row>
    <row r="4" spans="2:6" ht="15" customHeight="1">
      <c r="B4" s="10"/>
      <c r="C4" s="11" t="s">
        <v>33</v>
      </c>
      <c r="D4" s="12">
        <v>45097</v>
      </c>
      <c r="E4" s="4"/>
      <c r="F4" s="13"/>
    </row>
    <row r="5" spans="2:6" ht="15" customHeight="1">
      <c r="B5" s="10"/>
      <c r="C5" s="4"/>
      <c r="D5" s="4"/>
      <c r="E5" s="4"/>
      <c r="F5" s="14"/>
    </row>
    <row r="6" spans="2:6" ht="15" customHeight="1">
      <c r="B6" s="10"/>
      <c r="C6" s="11" t="s">
        <v>63</v>
      </c>
      <c r="D6" s="12">
        <v>45108</v>
      </c>
      <c r="E6" s="4"/>
      <c r="F6" s="14"/>
    </row>
    <row r="7" spans="2:6" ht="15" customHeight="1">
      <c r="B7" s="10"/>
      <c r="C7" s="4"/>
      <c r="D7" s="4"/>
      <c r="E7" s="4"/>
      <c r="F7" s="13"/>
    </row>
    <row r="8" spans="2:6" ht="15" customHeight="1">
      <c r="B8" s="10"/>
      <c r="C8" s="15"/>
      <c r="D8" s="4"/>
      <c r="E8" s="4"/>
      <c r="F8" s="14"/>
    </row>
    <row r="9" spans="2:6" ht="15" customHeight="1">
      <c r="B9" s="16" t="s">
        <v>15</v>
      </c>
      <c r="C9" s="17" t="s">
        <v>16</v>
      </c>
      <c r="D9" s="18" t="s">
        <v>69</v>
      </c>
      <c r="E9" s="4"/>
      <c r="F9" s="14"/>
    </row>
    <row r="10" spans="2:6" ht="15" customHeight="1">
      <c r="B10" s="10"/>
      <c r="C10" s="17"/>
      <c r="D10" s="19"/>
      <c r="E10" s="4"/>
      <c r="F10" s="14"/>
    </row>
    <row r="11" spans="2:6" ht="15" customHeight="1">
      <c r="B11" s="16" t="s">
        <v>17</v>
      </c>
      <c r="C11" s="20" t="s">
        <v>18</v>
      </c>
      <c r="D11" s="43" t="s">
        <v>70</v>
      </c>
      <c r="E11" s="4"/>
      <c r="F11" s="14"/>
    </row>
    <row r="12" spans="2:6" ht="15" customHeight="1">
      <c r="B12" s="10"/>
      <c r="C12" s="17"/>
      <c r="D12" s="19"/>
      <c r="E12" s="4"/>
      <c r="F12" s="14"/>
    </row>
    <row r="13" spans="2:6" ht="15" customHeight="1">
      <c r="B13" s="16" t="s">
        <v>19</v>
      </c>
      <c r="C13" s="17" t="s">
        <v>20</v>
      </c>
      <c r="D13" s="18" t="s">
        <v>71</v>
      </c>
      <c r="E13" s="4"/>
      <c r="F13" s="14"/>
    </row>
    <row r="14" spans="2:6" ht="15" customHeight="1">
      <c r="B14" s="10"/>
      <c r="C14" s="17"/>
      <c r="D14" s="22"/>
      <c r="E14" s="4"/>
      <c r="F14" s="14"/>
    </row>
    <row r="15" spans="2:6" ht="15" customHeight="1">
      <c r="B15" s="16" t="s">
        <v>21</v>
      </c>
      <c r="C15" s="17" t="s">
        <v>22</v>
      </c>
      <c r="D15" s="44">
        <v>58507</v>
      </c>
      <c r="E15" s="4"/>
      <c r="F15" s="14"/>
    </row>
    <row r="16" spans="2:6" ht="15" customHeight="1">
      <c r="B16" s="10"/>
      <c r="C16" s="17"/>
      <c r="D16" s="22"/>
      <c r="E16" s="4"/>
      <c r="F16" s="14"/>
    </row>
    <row r="17" spans="2:15" ht="15" customHeight="1">
      <c r="B17" s="16" t="s">
        <v>23</v>
      </c>
      <c r="C17" s="17" t="s">
        <v>24</v>
      </c>
      <c r="D17" s="18" t="s">
        <v>73</v>
      </c>
      <c r="E17" s="4"/>
      <c r="F17" s="14"/>
    </row>
    <row r="18" spans="2:15" ht="15" customHeight="1">
      <c r="B18" s="10"/>
      <c r="C18" s="17"/>
      <c r="D18" s="22"/>
      <c r="E18" s="4"/>
      <c r="F18" s="14"/>
    </row>
    <row r="19" spans="2:15" ht="15" customHeight="1">
      <c r="B19" s="16" t="s">
        <v>25</v>
      </c>
      <c r="C19" s="17" t="s">
        <v>26</v>
      </c>
      <c r="D19" s="18" t="s">
        <v>72</v>
      </c>
      <c r="E19" s="4"/>
      <c r="F19" s="14"/>
    </row>
    <row r="20" spans="2:15" ht="15" customHeight="1">
      <c r="B20" s="10"/>
      <c r="C20" s="17"/>
      <c r="D20" s="22"/>
      <c r="E20" s="4"/>
      <c r="F20" s="14"/>
    </row>
    <row r="21" spans="2:15" ht="15" customHeight="1">
      <c r="B21" s="16" t="s">
        <v>27</v>
      </c>
      <c r="C21" s="17" t="s">
        <v>28</v>
      </c>
      <c r="D21" s="23" t="s">
        <v>74</v>
      </c>
      <c r="E21" s="4"/>
      <c r="F21" s="14"/>
    </row>
    <row r="22" spans="2:15" ht="15" customHeight="1">
      <c r="B22" s="10"/>
      <c r="C22" s="17"/>
      <c r="D22" s="22"/>
      <c r="E22" s="4"/>
      <c r="F22" s="14"/>
    </row>
    <row r="23" spans="2:15" ht="15" customHeight="1">
      <c r="B23" s="16" t="s">
        <v>29</v>
      </c>
      <c r="C23" s="17" t="s">
        <v>30</v>
      </c>
      <c r="D23" s="18" t="s">
        <v>75</v>
      </c>
      <c r="E23" s="4"/>
      <c r="F23" s="14"/>
    </row>
    <row r="24" spans="2:15" ht="15" customHeight="1">
      <c r="B24" s="16"/>
      <c r="C24" s="24"/>
      <c r="D24" s="25"/>
      <c r="E24" s="25"/>
      <c r="F24" s="26"/>
      <c r="G24" s="27"/>
      <c r="H24" s="27"/>
      <c r="I24" s="27"/>
      <c r="J24" s="27"/>
      <c r="K24" s="27"/>
      <c r="L24" s="27"/>
      <c r="M24" s="27"/>
      <c r="N24" s="27"/>
      <c r="O24" s="27"/>
    </row>
    <row r="25" spans="2:15" ht="15" customHeight="1">
      <c r="B25" s="16" t="s">
        <v>31</v>
      </c>
      <c r="C25" s="17" t="s">
        <v>32</v>
      </c>
      <c r="D25" s="21">
        <v>1</v>
      </c>
      <c r="E25" s="4"/>
      <c r="F25" s="28"/>
    </row>
    <row r="26" spans="2:15" ht="15" customHeight="1">
      <c r="B26" s="16"/>
      <c r="C26" s="24"/>
      <c r="D26" s="25"/>
      <c r="E26" s="25"/>
      <c r="F26" s="26"/>
      <c r="G26" s="27"/>
      <c r="H26" s="27"/>
      <c r="I26" s="27"/>
      <c r="J26" s="27"/>
      <c r="K26" s="27"/>
      <c r="L26" s="27"/>
      <c r="M26" s="27"/>
      <c r="N26" s="27"/>
      <c r="O26" s="27"/>
    </row>
    <row r="27" spans="2:15">
      <c r="B27" s="4"/>
      <c r="C27" s="4"/>
      <c r="D27" s="4"/>
      <c r="E27" s="4"/>
      <c r="F27" s="4"/>
    </row>
    <row r="28" spans="2:15"/>
    <row r="29" spans="2:15" ht="15" customHeight="1"/>
    <row r="30" spans="2:15" ht="15" customHeight="1"/>
    <row r="31" spans="2:15" ht="15" customHeight="1"/>
    <row r="32" spans="2:15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sheetProtection sheet="1" objects="1" scenarios="1"/>
  <dataValidations count="1">
    <dataValidation type="whole" allowBlank="1" showInputMessage="1" showErrorMessage="1" sqref="D25" xr:uid="{00000000-0002-0000-0100-000000000000}">
      <formula1>1</formula1>
      <formula2>20</formula2>
    </dataValidation>
  </dataValidations>
  <hyperlinks>
    <hyperlink ref="D21" r:id="rId1" display="max.mustermann@muster.de" xr:uid="{00000000-0004-0000-0100-000000000000}"/>
  </hyperlinks>
  <pageMargins left="0.7" right="0.7" top="0.78740157499999996" bottom="0.78740157499999996" header="0.3" footer="0.3"/>
  <pageSetup paperSize="9" scale="72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4">
    <tabColor rgb="FF92D050"/>
  </sheetPr>
  <dimension ref="B1:D25"/>
  <sheetViews>
    <sheetView topLeftCell="A4" workbookViewId="0">
      <selection activeCell="D12" sqref="D12"/>
    </sheetView>
  </sheetViews>
  <sheetFormatPr baseColWidth="10" defaultRowHeight="15"/>
  <cols>
    <col min="1" max="1" width="6.28515625" customWidth="1"/>
    <col min="2" max="2" width="18.42578125" customWidth="1"/>
    <col min="3" max="3" width="15.28515625" customWidth="1"/>
    <col min="4" max="4" width="99.85546875" customWidth="1"/>
  </cols>
  <sheetData>
    <row r="1" spans="2:4" ht="15.75">
      <c r="B1" s="33" t="s">
        <v>42</v>
      </c>
      <c r="C1" s="29"/>
    </row>
    <row r="2" spans="2:4">
      <c r="B2" t="s">
        <v>68</v>
      </c>
    </row>
    <row r="3" spans="2:4">
      <c r="B3" s="30" t="s">
        <v>11</v>
      </c>
      <c r="C3" s="40">
        <f>Netzbetreiber!D6</f>
        <v>45108</v>
      </c>
    </row>
    <row r="5" spans="2:4">
      <c r="B5" t="s">
        <v>41</v>
      </c>
    </row>
    <row r="7" spans="2:4">
      <c r="B7" s="29" t="s">
        <v>40</v>
      </c>
      <c r="C7" s="29"/>
      <c r="D7" s="34" t="s">
        <v>76</v>
      </c>
    </row>
    <row r="8" spans="2:4" ht="15.75" thickBot="1">
      <c r="B8" t="s">
        <v>34</v>
      </c>
      <c r="D8" s="34" t="s">
        <v>44</v>
      </c>
    </row>
    <row r="9" spans="2:4" ht="15.75" thickBot="1">
      <c r="B9" s="32" t="s">
        <v>35</v>
      </c>
      <c r="D9" s="34" t="s">
        <v>46</v>
      </c>
    </row>
    <row r="10" spans="2:4">
      <c r="D10" s="34" t="s">
        <v>45</v>
      </c>
    </row>
    <row r="12" spans="2:4">
      <c r="B12" s="29" t="s">
        <v>38</v>
      </c>
      <c r="C12" s="29"/>
      <c r="D12" s="34" t="s">
        <v>77</v>
      </c>
    </row>
    <row r="13" spans="2:4" ht="15.75" thickBot="1">
      <c r="B13" t="s">
        <v>34</v>
      </c>
      <c r="D13" s="34" t="s">
        <v>49</v>
      </c>
    </row>
    <row r="14" spans="2:4" ht="15.75" thickBot="1">
      <c r="B14" s="32" t="s">
        <v>35</v>
      </c>
      <c r="D14" s="34" t="s">
        <v>48</v>
      </c>
    </row>
    <row r="15" spans="2:4">
      <c r="D15" s="34" t="s">
        <v>47</v>
      </c>
    </row>
    <row r="17" spans="2:4">
      <c r="B17" s="29" t="s">
        <v>37</v>
      </c>
      <c r="C17" s="29"/>
      <c r="D17" s="34" t="s">
        <v>43</v>
      </c>
    </row>
    <row r="18" spans="2:4" ht="15.75" thickBot="1">
      <c r="B18" t="s">
        <v>34</v>
      </c>
      <c r="D18" s="34" t="s">
        <v>51</v>
      </c>
    </row>
    <row r="19" spans="2:4" ht="15.75" thickBot="1">
      <c r="B19" s="32" t="s">
        <v>36</v>
      </c>
      <c r="D19" s="34" t="s">
        <v>50</v>
      </c>
    </row>
    <row r="20" spans="2:4">
      <c r="D20" s="34" t="s">
        <v>52</v>
      </c>
    </row>
    <row r="22" spans="2:4">
      <c r="B22" s="29" t="s">
        <v>39</v>
      </c>
      <c r="C22" s="29"/>
      <c r="D22" s="31"/>
    </row>
    <row r="23" spans="2:4" ht="15.75" thickBot="1">
      <c r="B23" t="s">
        <v>34</v>
      </c>
      <c r="D23" s="31"/>
    </row>
    <row r="24" spans="2:4" ht="15.75" thickBot="1">
      <c r="B24" s="32" t="s">
        <v>36</v>
      </c>
      <c r="D24" s="31"/>
    </row>
    <row r="25" spans="2:4">
      <c r="D25" s="31"/>
    </row>
  </sheetData>
  <sheetProtection sheet="1" objects="1" scenarios="1" formatCells="0" insertRows="0"/>
  <conditionalFormatting sqref="D7:D10">
    <cfRule type="expression" dxfId="3" priority="12">
      <formula>IF($B$9="nein",1)</formula>
    </cfRule>
  </conditionalFormatting>
  <conditionalFormatting sqref="D22:D25">
    <cfRule type="expression" dxfId="2" priority="7">
      <formula>IF($B$24="nein",1)</formula>
    </cfRule>
  </conditionalFormatting>
  <conditionalFormatting sqref="D17:D20">
    <cfRule type="expression" dxfId="1" priority="3">
      <formula>IF($B$19="nein",1)</formula>
    </cfRule>
  </conditionalFormatting>
  <conditionalFormatting sqref="D12:D15">
    <cfRule type="expression" dxfId="0" priority="1">
      <formula>IF($B$14="nein",1)</formula>
    </cfRule>
  </conditionalFormatting>
  <dataValidations count="1">
    <dataValidation type="list" allowBlank="1" showInputMessage="1" showErrorMessage="1" sqref="B14 B19 B24 B9" xr:uid="{00000000-0002-0000-0200-000000000000}">
      <formula1>"ja,nein"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Info</vt:lpstr>
      <vt:lpstr>Netzbetreiber</vt:lpstr>
      <vt:lpstr>Anwendungsmethodik</vt:lpstr>
      <vt:lpstr>Netzbetreiber!Druckbereich</vt:lpstr>
    </vt:vector>
  </TitlesOfParts>
  <Company>BDEW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Anna-Louisa.Rohrich@bdew.de</dc:creator>
  <cp:lastModifiedBy>Becker, Rainer</cp:lastModifiedBy>
  <cp:lastPrinted>2016-06-29T13:30:58Z</cp:lastPrinted>
  <dcterms:created xsi:type="dcterms:W3CDTF">2015-05-11T19:35:56Z</dcterms:created>
  <dcterms:modified xsi:type="dcterms:W3CDTF">2023-06-20T10:28:13Z</dcterms:modified>
</cp:coreProperties>
</file>